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45621" iterate="1" iterateCount="1000" calcOnSave="0"/>
</workbook>
</file>

<file path=xl/calcChain.xml><?xml version="1.0" encoding="utf-8"?>
<calcChain xmlns="http://schemas.openxmlformats.org/spreadsheetml/2006/main">
  <c r="L21" i="1" l="1"/>
  <c r="J21" i="1"/>
  <c r="H21" i="1"/>
  <c r="F21" i="1"/>
  <c r="D21" i="1"/>
  <c r="L20" i="1"/>
  <c r="J20" i="1"/>
  <c r="H20" i="1"/>
  <c r="F20" i="1"/>
  <c r="D20" i="1"/>
  <c r="L19" i="1"/>
  <c r="J19" i="1"/>
  <c r="H19" i="1"/>
  <c r="F19" i="1"/>
  <c r="D19" i="1"/>
  <c r="L18" i="1"/>
  <c r="J18" i="1"/>
  <c r="H18" i="1"/>
  <c r="F18" i="1"/>
  <c r="D18" i="1"/>
  <c r="L17" i="1"/>
  <c r="J17" i="1"/>
  <c r="H17" i="1"/>
  <c r="F17" i="1"/>
  <c r="D17" i="1"/>
  <c r="L16" i="1"/>
  <c r="J16" i="1"/>
  <c r="H16" i="1"/>
  <c r="F16" i="1"/>
  <c r="D16" i="1"/>
  <c r="L15" i="1"/>
  <c r="J15" i="1"/>
  <c r="H15" i="1"/>
  <c r="F15" i="1"/>
  <c r="D15" i="1"/>
  <c r="L14" i="1"/>
  <c r="J14" i="1"/>
  <c r="H14" i="1"/>
  <c r="F14" i="1"/>
  <c r="D14" i="1"/>
  <c r="L13" i="1"/>
  <c r="J13" i="1"/>
  <c r="H13" i="1"/>
  <c r="F13" i="1"/>
  <c r="D13" i="1"/>
  <c r="L12" i="1"/>
  <c r="J12" i="1"/>
  <c r="H12" i="1"/>
  <c r="F12" i="1"/>
  <c r="D12" i="1"/>
  <c r="L11" i="1"/>
  <c r="J11" i="1"/>
  <c r="H11" i="1"/>
  <c r="F11" i="1"/>
  <c r="D11" i="1"/>
  <c r="L10" i="1"/>
  <c r="J10" i="1"/>
  <c r="H10" i="1"/>
  <c r="F10" i="1"/>
  <c r="D10" i="1"/>
  <c r="L9" i="1"/>
  <c r="J9" i="1"/>
  <c r="H9" i="1"/>
  <c r="F9" i="1"/>
  <c r="D9" i="1"/>
  <c r="L8" i="1"/>
  <c r="J8" i="1"/>
  <c r="H8" i="1"/>
  <c r="D8" i="1"/>
  <c r="F8" i="1" s="1"/>
  <c r="L7" i="1"/>
  <c r="J7" i="1"/>
  <c r="H7" i="1"/>
  <c r="D7" i="1"/>
  <c r="F7" i="1" s="1"/>
</calcChain>
</file>

<file path=xl/sharedStrings.xml><?xml version="1.0" encoding="utf-8"?>
<sst xmlns="http://schemas.openxmlformats.org/spreadsheetml/2006/main" count="37" uniqueCount="37">
  <si>
    <t>جدول 3.2</t>
  </si>
  <si>
    <t>المساحة المزروعة بالدونم</t>
  </si>
  <si>
    <t>حجم المساحة المزروعة</t>
  </si>
  <si>
    <t>العدد الاجمالي للحيازات 
  (1)</t>
  </si>
  <si>
    <t>ملك</t>
  </si>
  <si>
    <t>مستاجرة مقابل مال</t>
  </si>
  <si>
    <t>مستاجرة أو ضمان مقابل انتاج او خدمات</t>
  </si>
  <si>
    <t>انتقالية</t>
  </si>
  <si>
    <t>غيرها</t>
  </si>
  <si>
    <t>عدد الحيازات 
 (2)</t>
  </si>
  <si>
    <t>عدد الحيازات 
 (3)</t>
  </si>
  <si>
    <t>عدد الحيازات 
(4)</t>
  </si>
  <si>
    <t>عدد الحيازات 
(5)</t>
  </si>
  <si>
    <t>عدد الحيازات 
  (6)</t>
  </si>
  <si>
    <t>دون ارض زراعية</t>
  </si>
  <si>
    <t>اقل من 1</t>
  </si>
  <si>
    <t>من 1 الى 2</t>
  </si>
  <si>
    <t>من 2 الى 5</t>
  </si>
  <si>
    <t>من 5 الى 10</t>
  </si>
  <si>
    <t>من 10 الى 20</t>
  </si>
  <si>
    <t>من 20 الى 40</t>
  </si>
  <si>
    <t>من 40 الى 60</t>
  </si>
  <si>
    <t>من 60 الى 80</t>
  </si>
  <si>
    <t>من 80 الى 100</t>
  </si>
  <si>
    <t>من 100 الى 150</t>
  </si>
  <si>
    <t>من 150 الى 200</t>
  </si>
  <si>
    <t>من 200 الى 500</t>
  </si>
  <si>
    <t>اكثر من 500</t>
  </si>
  <si>
    <t>المجموع</t>
  </si>
  <si>
    <t>قضاء : الشوف</t>
  </si>
  <si>
    <t xml:space="preserve"> * يمكن تسجيل فروقات طفيفة بنسبة 0.1 وذلك نتيجة التدوير</t>
  </si>
  <si>
    <t>طريقة استغلال الاراضي الاساسية للحيازات حسب عدد الحيازات وحجم المساحة المزروعة*</t>
  </si>
  <si>
    <t xml:space="preserve"> %
  (2/1)</t>
  </si>
  <si>
    <t>%
  (3/1)</t>
  </si>
  <si>
    <t xml:space="preserve"> %
 (4/1)</t>
  </si>
  <si>
    <t>%
 (5/1)</t>
  </si>
  <si>
    <t xml:space="preserve"> %
 (6/1)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</si>
</sst>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Calibri"/>
      <family val="2"/>
      <scheme val="minor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46">
    <xf numFmtId="0" fontId="0" fillId="0" borderId="0" xfId="0"/>
    <xf numFmtId="0" fontId="3" fillId="0" borderId="0" xfId="0" applyFont="1"/>
    <xf numFmtId="0" fontId="1" fillId="0" borderId="3" xfId="0" applyFont="1" applyBorder="1" applyAlignment="1">
      <alignment horizontal="center" vertical="center" wrapText="1"/>
    </xf>
    <xf numFmtId="164" fontId="7" fillId="0" borderId="18" xfId="1" applyNumberFormat="1" applyFont="1" applyBorder="1"/>
    <xf numFmtId="165" fontId="7" fillId="0" borderId="19" xfId="0" applyNumberFormat="1" applyFont="1" applyBorder="1"/>
    <xf numFmtId="164" fontId="7" fillId="0" borderId="7" xfId="1" applyNumberFormat="1" applyFont="1" applyBorder="1"/>
    <xf numFmtId="165" fontId="7" fillId="0" borderId="8" xfId="0" applyNumberFormat="1" applyFont="1" applyBorder="1"/>
    <xf numFmtId="164" fontId="7" fillId="0" borderId="6" xfId="1" applyNumberFormat="1" applyFont="1" applyBorder="1"/>
    <xf numFmtId="165" fontId="7" fillId="0" borderId="9" xfId="0" applyNumberFormat="1" applyFont="1" applyBorder="1"/>
    <xf numFmtId="164" fontId="7" fillId="0" borderId="20" xfId="1" applyNumberFormat="1" applyFont="1" applyBorder="1"/>
    <xf numFmtId="164" fontId="7" fillId="0" borderId="10" xfId="1" applyNumberFormat="1" applyFont="1" applyBorder="1"/>
    <xf numFmtId="165" fontId="7" fillId="0" borderId="21" xfId="0" applyNumberFormat="1" applyFont="1" applyBorder="1"/>
    <xf numFmtId="164" fontId="7" fillId="0" borderId="12" xfId="1" applyNumberFormat="1" applyFont="1" applyBorder="1"/>
    <xf numFmtId="165" fontId="7" fillId="0" borderId="13" xfId="0" applyNumberFormat="1" applyFont="1" applyBorder="1"/>
    <xf numFmtId="164" fontId="7" fillId="0" borderId="11" xfId="1" applyNumberFormat="1" applyFont="1" applyBorder="1"/>
    <xf numFmtId="164" fontId="8" fillId="0" borderId="12" xfId="1" applyNumberFormat="1" applyFont="1" applyBorder="1"/>
    <xf numFmtId="164" fontId="7" fillId="0" borderId="22" xfId="1" applyNumberFormat="1" applyFont="1" applyBorder="1"/>
    <xf numFmtId="164" fontId="8" fillId="0" borderId="23" xfId="1" applyNumberFormat="1" applyFont="1" applyBorder="1"/>
    <xf numFmtId="165" fontId="7" fillId="0" borderId="24" xfId="0" applyNumberFormat="1" applyFont="1" applyBorder="1"/>
    <xf numFmtId="164" fontId="7" fillId="0" borderId="25" xfId="1" applyNumberFormat="1" applyFont="1" applyBorder="1"/>
    <xf numFmtId="164" fontId="7" fillId="0" borderId="23" xfId="1" applyNumberFormat="1" applyFont="1" applyBorder="1"/>
    <xf numFmtId="0" fontId="1" fillId="0" borderId="15" xfId="0" applyFont="1" applyFill="1" applyBorder="1"/>
    <xf numFmtId="164" fontId="9" fillId="0" borderId="15" xfId="1" applyNumberFormat="1" applyFont="1" applyBorder="1"/>
    <xf numFmtId="165" fontId="9" fillId="0" borderId="26" xfId="0" applyNumberFormat="1" applyFont="1" applyBorder="1"/>
    <xf numFmtId="164" fontId="9" fillId="0" borderId="16" xfId="1" applyNumberFormat="1" applyFont="1" applyBorder="1"/>
    <xf numFmtId="165" fontId="9" fillId="0" borderId="17" xfId="0" applyNumberFormat="1" applyFont="1" applyBorder="1"/>
    <xf numFmtId="164" fontId="9" fillId="0" borderId="27" xfId="1" applyNumberFormat="1" applyFont="1" applyBorder="1"/>
    <xf numFmtId="165" fontId="9" fillId="0" borderId="28" xfId="0" applyNumberFormat="1" applyFont="1" applyBorder="1"/>
    <xf numFmtId="0" fontId="1" fillId="0" borderId="0" xfId="0" applyFont="1"/>
    <xf numFmtId="0" fontId="1" fillId="0" borderId="5" xfId="0" applyFont="1" applyBorder="1"/>
    <xf numFmtId="0" fontId="1" fillId="0" borderId="10" xfId="0" applyFont="1" applyBorder="1"/>
    <xf numFmtId="0" fontId="1" fillId="0" borderId="14" xfId="0" applyFont="1" applyBorder="1"/>
    <xf numFmtId="0" fontId="2" fillId="0" borderId="0" xfId="0" applyFont="1" applyAlignment="1">
      <alignment horizontal="center" vertical="center" wrapText="1"/>
    </xf>
    <xf numFmtId="165" fontId="7" fillId="0" borderId="29" xfId="0" applyNumberFormat="1" applyFont="1" applyBorder="1"/>
    <xf numFmtId="165" fontId="7" fillId="0" borderId="30" xfId="0" applyNumberFormat="1" applyFont="1" applyBorder="1"/>
    <xf numFmtId="165" fontId="7" fillId="0" borderId="31" xfId="0" applyNumberFormat="1" applyFont="1" applyBorder="1"/>
    <xf numFmtId="165" fontId="9" fillId="0" borderId="32" xfId="0" applyNumberFormat="1" applyFont="1" applyBorder="1"/>
    <xf numFmtId="164" fontId="7" fillId="0" borderId="33" xfId="1" applyNumberFormat="1" applyFont="1" applyBorder="1"/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3"/>
  <sheetViews>
    <sheetView rightToLeft="1" tabSelected="1" workbookViewId="0">
      <selection activeCell="A2" sqref="A2:L2"/>
    </sheetView>
  </sheetViews>
  <sheetFormatPr defaultRowHeight="15" x14ac:dyDescent="0.25"/>
  <cols>
    <col min="1" max="1" width="17.7109375" customWidth="1"/>
    <col min="2" max="2" width="13.7109375" customWidth="1"/>
    <col min="3" max="3" width="11.85546875" customWidth="1"/>
    <col min="4" max="4" width="12" customWidth="1"/>
    <col min="6" max="6" width="11.7109375" customWidth="1"/>
    <col min="8" max="8" width="11.85546875" customWidth="1"/>
    <col min="10" max="10" width="9.28515625" customWidth="1"/>
    <col min="12" max="12" width="11.28515625" customWidth="1"/>
  </cols>
  <sheetData>
    <row r="1" spans="1:12" ht="42.75" customHeight="1" x14ac:dyDescent="0.25">
      <c r="A1" s="44" t="s">
        <v>29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</row>
    <row r="2" spans="1:12" ht="67.5" customHeight="1" x14ac:dyDescent="0.25">
      <c r="A2" s="39" t="s">
        <v>31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</row>
    <row r="3" spans="1:12" ht="17.25" customHeight="1" x14ac:dyDescent="0.25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</row>
    <row r="4" spans="1:12" ht="19.5" thickBot="1" x14ac:dyDescent="0.35">
      <c r="A4" s="1" t="s">
        <v>0</v>
      </c>
      <c r="J4" s="40" t="s">
        <v>1</v>
      </c>
      <c r="K4" s="40"/>
      <c r="L4" s="40"/>
    </row>
    <row r="5" spans="1:12" ht="39" customHeight="1" thickBot="1" x14ac:dyDescent="0.3">
      <c r="A5" s="41" t="s">
        <v>2</v>
      </c>
      <c r="B5" s="41" t="s">
        <v>3</v>
      </c>
      <c r="C5" s="43" t="s">
        <v>4</v>
      </c>
      <c r="D5" s="43"/>
      <c r="E5" s="43" t="s">
        <v>5</v>
      </c>
      <c r="F5" s="43"/>
      <c r="G5" s="43" t="s">
        <v>6</v>
      </c>
      <c r="H5" s="43"/>
      <c r="I5" s="43" t="s">
        <v>7</v>
      </c>
      <c r="J5" s="43"/>
      <c r="K5" s="43" t="s">
        <v>8</v>
      </c>
      <c r="L5" s="43"/>
    </row>
    <row r="6" spans="1:12" ht="45.75" thickBot="1" x14ac:dyDescent="0.3">
      <c r="A6" s="42"/>
      <c r="B6" s="42"/>
      <c r="C6" s="2" t="s">
        <v>9</v>
      </c>
      <c r="D6" s="2" t="s">
        <v>32</v>
      </c>
      <c r="E6" s="2" t="s">
        <v>10</v>
      </c>
      <c r="F6" s="2" t="s">
        <v>33</v>
      </c>
      <c r="G6" s="2" t="s">
        <v>11</v>
      </c>
      <c r="H6" s="2" t="s">
        <v>34</v>
      </c>
      <c r="I6" s="2" t="s">
        <v>12</v>
      </c>
      <c r="J6" s="2" t="s">
        <v>35</v>
      </c>
      <c r="K6" s="2" t="s">
        <v>13</v>
      </c>
      <c r="L6" s="2" t="s">
        <v>36</v>
      </c>
    </row>
    <row r="7" spans="1:12" x14ac:dyDescent="0.25">
      <c r="A7" s="29" t="s">
        <v>14</v>
      </c>
      <c r="B7" s="3">
        <v>80</v>
      </c>
      <c r="C7" s="5">
        <v>70</v>
      </c>
      <c r="D7" s="33">
        <f>C7/B7*100</f>
        <v>87.5</v>
      </c>
      <c r="E7" s="5">
        <v>3</v>
      </c>
      <c r="F7" s="4">
        <f>E7/D7*100</f>
        <v>3.4285714285714288</v>
      </c>
      <c r="G7" s="5">
        <v>3</v>
      </c>
      <c r="H7" s="6">
        <f t="shared" ref="H7:H21" si="0">G7/B7*100</f>
        <v>3.75</v>
      </c>
      <c r="I7" s="7">
        <v>2</v>
      </c>
      <c r="J7" s="8">
        <f>I7/B7*100</f>
        <v>2.5</v>
      </c>
      <c r="K7" s="9">
        <v>2</v>
      </c>
      <c r="L7" s="8">
        <f t="shared" ref="L7:L21" si="1">K7/B7*100</f>
        <v>2.5</v>
      </c>
    </row>
    <row r="8" spans="1:12" x14ac:dyDescent="0.25">
      <c r="A8" s="30" t="s">
        <v>15</v>
      </c>
      <c r="B8" s="10">
        <v>29</v>
      </c>
      <c r="C8" s="12">
        <v>25</v>
      </c>
      <c r="D8" s="34">
        <f t="shared" ref="D8:D21" si="2">C8/B8*100</f>
        <v>86.206896551724128</v>
      </c>
      <c r="E8" s="12">
        <v>0</v>
      </c>
      <c r="F8" s="11">
        <f>E8/D8*100</f>
        <v>0</v>
      </c>
      <c r="G8" s="12">
        <v>0</v>
      </c>
      <c r="H8" s="13">
        <f t="shared" si="0"/>
        <v>0</v>
      </c>
      <c r="I8" s="14">
        <v>4</v>
      </c>
      <c r="J8" s="8">
        <f t="shared" ref="J8:J21" si="3">I8/B8*100</f>
        <v>13.793103448275861</v>
      </c>
      <c r="K8" s="12">
        <v>0</v>
      </c>
      <c r="L8" s="13">
        <f t="shared" si="1"/>
        <v>0</v>
      </c>
    </row>
    <row r="9" spans="1:12" ht="15.75" x14ac:dyDescent="0.25">
      <c r="A9" s="30" t="s">
        <v>16</v>
      </c>
      <c r="B9" s="10">
        <v>4209</v>
      </c>
      <c r="C9" s="12">
        <v>3744</v>
      </c>
      <c r="D9" s="34">
        <f t="shared" si="2"/>
        <v>88.95224518888098</v>
      </c>
      <c r="E9" s="12">
        <v>31</v>
      </c>
      <c r="F9" s="11">
        <f>E9/B9*100</f>
        <v>0.73651698740793536</v>
      </c>
      <c r="G9" s="15">
        <v>58</v>
      </c>
      <c r="H9" s="13">
        <f t="shared" si="0"/>
        <v>1.3779995248277501</v>
      </c>
      <c r="I9" s="14">
        <v>371</v>
      </c>
      <c r="J9" s="8">
        <f t="shared" si="3"/>
        <v>8.8144452363981944</v>
      </c>
      <c r="K9" s="12">
        <v>5</v>
      </c>
      <c r="L9" s="13">
        <f t="shared" si="1"/>
        <v>0.11879306248515087</v>
      </c>
    </row>
    <row r="10" spans="1:12" ht="15.75" x14ac:dyDescent="0.25">
      <c r="A10" s="30" t="s">
        <v>17</v>
      </c>
      <c r="B10" s="10">
        <v>5522</v>
      </c>
      <c r="C10" s="12">
        <v>4912</v>
      </c>
      <c r="D10" s="34">
        <f t="shared" si="2"/>
        <v>88.953277797899304</v>
      </c>
      <c r="E10" s="12">
        <v>72</v>
      </c>
      <c r="F10" s="11">
        <f t="shared" ref="F10:F20" si="4">E10/B10*100</f>
        <v>1.3038754074610648</v>
      </c>
      <c r="G10" s="15">
        <v>72</v>
      </c>
      <c r="H10" s="13">
        <f t="shared" si="0"/>
        <v>1.3038754074610648</v>
      </c>
      <c r="I10" s="14">
        <v>450</v>
      </c>
      <c r="J10" s="8">
        <f t="shared" si="3"/>
        <v>8.1492212966316551</v>
      </c>
      <c r="K10" s="12">
        <v>16</v>
      </c>
      <c r="L10" s="13">
        <f t="shared" si="1"/>
        <v>0.28975009054690332</v>
      </c>
    </row>
    <row r="11" spans="1:12" ht="15.75" x14ac:dyDescent="0.25">
      <c r="A11" s="30" t="s">
        <v>18</v>
      </c>
      <c r="B11" s="10">
        <v>2237</v>
      </c>
      <c r="C11" s="12">
        <v>1988</v>
      </c>
      <c r="D11" s="34">
        <f t="shared" si="2"/>
        <v>88.869021010281628</v>
      </c>
      <c r="E11" s="12">
        <v>79</v>
      </c>
      <c r="F11" s="11">
        <f t="shared" si="4"/>
        <v>3.5315154224407688</v>
      </c>
      <c r="G11" s="15">
        <v>49</v>
      </c>
      <c r="H11" s="13">
        <f t="shared" si="0"/>
        <v>2.1904336164506035</v>
      </c>
      <c r="I11" s="14">
        <v>119</v>
      </c>
      <c r="J11" s="8">
        <f t="shared" si="3"/>
        <v>5.3196244970943223</v>
      </c>
      <c r="K11" s="12">
        <v>2</v>
      </c>
      <c r="L11" s="13">
        <f t="shared" si="1"/>
        <v>8.9405453732677692E-2</v>
      </c>
    </row>
    <row r="12" spans="1:12" ht="15.75" x14ac:dyDescent="0.25">
      <c r="A12" s="30" t="s">
        <v>19</v>
      </c>
      <c r="B12" s="10">
        <v>1020</v>
      </c>
      <c r="C12" s="12">
        <v>875</v>
      </c>
      <c r="D12" s="34">
        <f t="shared" si="2"/>
        <v>85.784313725490193</v>
      </c>
      <c r="E12" s="12">
        <v>61</v>
      </c>
      <c r="F12" s="11">
        <f t="shared" si="4"/>
        <v>5.9803921568627452</v>
      </c>
      <c r="G12" s="15">
        <v>25</v>
      </c>
      <c r="H12" s="13">
        <f t="shared" si="0"/>
        <v>2.4509803921568629</v>
      </c>
      <c r="I12" s="14">
        <v>55</v>
      </c>
      <c r="J12" s="8">
        <f t="shared" si="3"/>
        <v>5.3921568627450984</v>
      </c>
      <c r="K12" s="12">
        <v>4</v>
      </c>
      <c r="L12" s="13">
        <f t="shared" si="1"/>
        <v>0.39215686274509803</v>
      </c>
    </row>
    <row r="13" spans="1:12" ht="15.75" x14ac:dyDescent="0.25">
      <c r="A13" s="30" t="s">
        <v>20</v>
      </c>
      <c r="B13" s="10">
        <v>309</v>
      </c>
      <c r="C13" s="12">
        <v>257</v>
      </c>
      <c r="D13" s="34">
        <f t="shared" si="2"/>
        <v>83.171521035598701</v>
      </c>
      <c r="E13" s="12">
        <v>22</v>
      </c>
      <c r="F13" s="11">
        <f t="shared" si="4"/>
        <v>7.1197411003236244</v>
      </c>
      <c r="G13" s="15">
        <v>9</v>
      </c>
      <c r="H13" s="13">
        <f t="shared" si="0"/>
        <v>2.912621359223301</v>
      </c>
      <c r="I13" s="14">
        <v>21</v>
      </c>
      <c r="J13" s="8">
        <f t="shared" si="3"/>
        <v>6.7961165048543686</v>
      </c>
      <c r="K13" s="12">
        <v>0</v>
      </c>
      <c r="L13" s="13">
        <f t="shared" si="1"/>
        <v>0</v>
      </c>
    </row>
    <row r="14" spans="1:12" ht="15.75" x14ac:dyDescent="0.25">
      <c r="A14" s="30" t="s">
        <v>21</v>
      </c>
      <c r="B14" s="10">
        <v>60</v>
      </c>
      <c r="C14" s="12">
        <v>50</v>
      </c>
      <c r="D14" s="34">
        <f t="shared" si="2"/>
        <v>83.333333333333343</v>
      </c>
      <c r="E14" s="12">
        <v>3</v>
      </c>
      <c r="F14" s="11">
        <f t="shared" si="4"/>
        <v>5</v>
      </c>
      <c r="G14" s="15">
        <v>0</v>
      </c>
      <c r="H14" s="13">
        <f t="shared" si="0"/>
        <v>0</v>
      </c>
      <c r="I14" s="14">
        <v>7</v>
      </c>
      <c r="J14" s="8">
        <f t="shared" si="3"/>
        <v>11.666666666666666</v>
      </c>
      <c r="K14" s="12">
        <v>0</v>
      </c>
      <c r="L14" s="13">
        <f t="shared" si="1"/>
        <v>0</v>
      </c>
    </row>
    <row r="15" spans="1:12" ht="15.75" x14ac:dyDescent="0.25">
      <c r="A15" s="30" t="s">
        <v>22</v>
      </c>
      <c r="B15" s="10">
        <v>23</v>
      </c>
      <c r="C15" s="12">
        <v>17</v>
      </c>
      <c r="D15" s="34">
        <f t="shared" si="2"/>
        <v>73.91304347826086</v>
      </c>
      <c r="E15" s="12">
        <v>3</v>
      </c>
      <c r="F15" s="11">
        <f t="shared" si="4"/>
        <v>13.043478260869565</v>
      </c>
      <c r="G15" s="15">
        <v>0</v>
      </c>
      <c r="H15" s="13">
        <f t="shared" si="0"/>
        <v>0</v>
      </c>
      <c r="I15" s="14">
        <v>3</v>
      </c>
      <c r="J15" s="8">
        <f t="shared" si="3"/>
        <v>13.043478260869565</v>
      </c>
      <c r="K15" s="12">
        <v>0</v>
      </c>
      <c r="L15" s="13">
        <f t="shared" si="1"/>
        <v>0</v>
      </c>
    </row>
    <row r="16" spans="1:12" ht="15.75" x14ac:dyDescent="0.25">
      <c r="A16" s="30" t="s">
        <v>23</v>
      </c>
      <c r="B16" s="10">
        <v>10</v>
      </c>
      <c r="C16" s="12">
        <v>8</v>
      </c>
      <c r="D16" s="34">
        <f t="shared" si="2"/>
        <v>80</v>
      </c>
      <c r="E16" s="12">
        <v>1</v>
      </c>
      <c r="F16" s="11">
        <f t="shared" si="4"/>
        <v>10</v>
      </c>
      <c r="G16" s="15">
        <v>1</v>
      </c>
      <c r="H16" s="13">
        <f t="shared" si="0"/>
        <v>10</v>
      </c>
      <c r="I16" s="14">
        <v>0</v>
      </c>
      <c r="J16" s="8">
        <f t="shared" si="3"/>
        <v>0</v>
      </c>
      <c r="K16" s="12">
        <v>0</v>
      </c>
      <c r="L16" s="13">
        <f t="shared" si="1"/>
        <v>0</v>
      </c>
    </row>
    <row r="17" spans="1:12" ht="15.75" x14ac:dyDescent="0.25">
      <c r="A17" s="30" t="s">
        <v>24</v>
      </c>
      <c r="B17" s="10">
        <v>12</v>
      </c>
      <c r="C17" s="12">
        <v>7</v>
      </c>
      <c r="D17" s="34">
        <f t="shared" si="2"/>
        <v>58.333333333333336</v>
      </c>
      <c r="E17" s="12">
        <v>0</v>
      </c>
      <c r="F17" s="11">
        <f t="shared" si="4"/>
        <v>0</v>
      </c>
      <c r="G17" s="15">
        <v>2</v>
      </c>
      <c r="H17" s="13">
        <f t="shared" si="0"/>
        <v>16.666666666666664</v>
      </c>
      <c r="I17" s="14">
        <v>3</v>
      </c>
      <c r="J17" s="8">
        <f t="shared" si="3"/>
        <v>25</v>
      </c>
      <c r="K17" s="12">
        <v>0</v>
      </c>
      <c r="L17" s="13">
        <f t="shared" si="1"/>
        <v>0</v>
      </c>
    </row>
    <row r="18" spans="1:12" ht="15.75" x14ac:dyDescent="0.25">
      <c r="A18" s="30" t="s">
        <v>25</v>
      </c>
      <c r="B18" s="10">
        <v>2</v>
      </c>
      <c r="C18" s="12">
        <v>1</v>
      </c>
      <c r="D18" s="34">
        <f t="shared" si="2"/>
        <v>50</v>
      </c>
      <c r="E18" s="12">
        <v>0</v>
      </c>
      <c r="F18" s="11">
        <f t="shared" si="4"/>
        <v>0</v>
      </c>
      <c r="G18" s="15">
        <v>1</v>
      </c>
      <c r="H18" s="13">
        <f t="shared" si="0"/>
        <v>50</v>
      </c>
      <c r="I18" s="14">
        <v>0</v>
      </c>
      <c r="J18" s="8">
        <f t="shared" si="3"/>
        <v>0</v>
      </c>
      <c r="K18" s="12">
        <v>0</v>
      </c>
      <c r="L18" s="13">
        <f t="shared" si="1"/>
        <v>0</v>
      </c>
    </row>
    <row r="19" spans="1:12" ht="15.75" x14ac:dyDescent="0.25">
      <c r="A19" s="30" t="s">
        <v>26</v>
      </c>
      <c r="B19" s="10">
        <v>7</v>
      </c>
      <c r="C19" s="12">
        <v>6</v>
      </c>
      <c r="D19" s="34">
        <f t="shared" si="2"/>
        <v>85.714285714285708</v>
      </c>
      <c r="E19" s="12">
        <v>1</v>
      </c>
      <c r="F19" s="11">
        <f t="shared" si="4"/>
        <v>14.285714285714285</v>
      </c>
      <c r="G19" s="15">
        <v>0</v>
      </c>
      <c r="H19" s="13">
        <f t="shared" si="0"/>
        <v>0</v>
      </c>
      <c r="I19" s="14">
        <v>0</v>
      </c>
      <c r="J19" s="8">
        <f t="shared" si="3"/>
        <v>0</v>
      </c>
      <c r="K19" s="12">
        <v>0</v>
      </c>
      <c r="L19" s="13">
        <f t="shared" si="1"/>
        <v>0</v>
      </c>
    </row>
    <row r="20" spans="1:12" ht="16.5" thickBot="1" x14ac:dyDescent="0.3">
      <c r="A20" s="31" t="s">
        <v>27</v>
      </c>
      <c r="B20" s="16">
        <v>2</v>
      </c>
      <c r="C20" s="20">
        <v>2</v>
      </c>
      <c r="D20" s="35">
        <f t="shared" si="2"/>
        <v>100</v>
      </c>
      <c r="E20" s="37">
        <v>0</v>
      </c>
      <c r="F20" s="11">
        <f t="shared" si="4"/>
        <v>0</v>
      </c>
      <c r="G20" s="17">
        <v>0</v>
      </c>
      <c r="H20" s="18">
        <f t="shared" si="0"/>
        <v>0</v>
      </c>
      <c r="I20" s="19">
        <v>0</v>
      </c>
      <c r="J20" s="8">
        <f t="shared" si="3"/>
        <v>0</v>
      </c>
      <c r="K20" s="20">
        <v>0</v>
      </c>
      <c r="L20" s="18">
        <f t="shared" si="1"/>
        <v>0</v>
      </c>
    </row>
    <row r="21" spans="1:12" s="28" customFormat="1" ht="15.75" thickBot="1" x14ac:dyDescent="0.3">
      <c r="A21" s="21" t="s">
        <v>28</v>
      </c>
      <c r="B21" s="22">
        <v>13522</v>
      </c>
      <c r="C21" s="24">
        <v>11962</v>
      </c>
      <c r="D21" s="36">
        <f t="shared" si="2"/>
        <v>88.463245082088449</v>
      </c>
      <c r="E21" s="24">
        <v>276</v>
      </c>
      <c r="F21" s="23">
        <f>E21/B21*100</f>
        <v>2.0411181777843517</v>
      </c>
      <c r="G21" s="24">
        <v>220</v>
      </c>
      <c r="H21" s="25">
        <f t="shared" si="0"/>
        <v>1.6269782576541931</v>
      </c>
      <c r="I21" s="26">
        <v>1035</v>
      </c>
      <c r="J21" s="27">
        <f t="shared" si="3"/>
        <v>7.6541931666913188</v>
      </c>
      <c r="K21" s="24">
        <v>29</v>
      </c>
      <c r="L21" s="25">
        <f t="shared" si="1"/>
        <v>0.21446531578168909</v>
      </c>
    </row>
    <row r="23" spans="1:12" x14ac:dyDescent="0.25">
      <c r="A23" s="38" t="s">
        <v>30</v>
      </c>
      <c r="B23" s="38"/>
      <c r="C23" s="38"/>
      <c r="D23" s="38"/>
      <c r="E23" s="38"/>
    </row>
  </sheetData>
  <mergeCells count="11">
    <mergeCell ref="A23:E23"/>
    <mergeCell ref="A2:L2"/>
    <mergeCell ref="J4:L4"/>
    <mergeCell ref="A5:A6"/>
    <mergeCell ref="B5:B6"/>
    <mergeCell ref="C5:D5"/>
    <mergeCell ref="E5:F5"/>
    <mergeCell ref="G5:H5"/>
    <mergeCell ref="I5:J5"/>
    <mergeCell ref="K5:L5"/>
    <mergeCell ref="A1:L1"/>
  </mergeCells>
  <pageMargins left="0.7" right="0.7" top="0.75" bottom="0.75" header="0.3" footer="0.3"/>
  <pageSetup paperSize="9" scale="9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nfaour</dc:creator>
  <cp:lastModifiedBy>Nermine Faour</cp:lastModifiedBy>
  <dcterms:created xsi:type="dcterms:W3CDTF">2012-06-05T06:15:16Z</dcterms:created>
  <dcterms:modified xsi:type="dcterms:W3CDTF">2012-10-25T06:20:59Z</dcterms:modified>
</cp:coreProperties>
</file>